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Martie 2024" sheetId="1" r:id="rId1"/>
    <sheet name="Februarie 2024" sheetId="2" r:id="rId2"/>
    <sheet name="Ianuarie 2024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<sst xmlns="http://schemas.openxmlformats.org/spreadsheetml/2006/main" count="42" uniqueCount="16">
  <si>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SPITALUL GEN CF SIMERIA</t>
  </si>
  <si>
    <t>GESTIUNE: GESTIUNE CURENTA</t>
  </si>
  <si>
    <t>PROCENTE DE CONSUM PE SECTII</t>
  </si>
  <si>
    <t>01.03.2024-31.03.2024</t>
  </si>
  <si>
    <t>SECTIE</t>
  </si>
  <si>
    <t>CONSUM</t>
  </si>
  <si>
    <t>PROCENTE</t>
  </si>
  <si>
    <t>AMBULATOR PROGRAM</t>
  </si>
  <si>
    <t>CABINETE DE SPECIALITATE AMBULATOR</t>
  </si>
  <si>
    <t xml:space="preserve">MEDICINA INTERNA </t>
  </si>
  <si>
    <t>NEUROLOGIE</t>
  </si>
  <si>
    <t>COMPARTIMENT INGRIJIRI PALIATIVE</t>
  </si>
  <si>
    <t>CHIRURGIE GENERALA</t>
  </si>
  <si>
    <t>TOTAL</t>
  </si>
  <si>
    <t xml:space="preserve">         01.02.2024 –29.02.2024</t>
  </si>
  <si>
    <t xml:space="preserve">         01.01.2024 –31.01.2024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</si>
</sst>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/DD/YY"/>
  </numFmts>
  <fonts count="3">
    <font>
      <sz val="10"/>
      <name val="Arial"/>
      <family val="2"/>
    </font>
    <font>
      <u val="single"/>
      <sz val="10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/>
      <protection locked="0"/>
    </xf>
    <xf numFmtId="165" fontId="2" fillId="0" borderId="2" xfId="0" applyNumberFormat="1" applyFont="1" applyFill="1" applyBorder="1" applyAlignment="1" applyProtection="1">
      <alignment/>
      <protection locked="0"/>
    </xf>
    <xf numFmtId="164" fontId="2" fillId="0" borderId="2" xfId="0" applyFont="1" applyBorder="1" applyAlignment="1">
      <alignment/>
    </xf>
    <xf numFmtId="165" fontId="0" fillId="0" borderId="2" xfId="0" applyNumberFormat="1" applyFont="1" applyFill="1" applyBorder="1" applyAlignment="1" applyProtection="1">
      <alignment/>
      <protection locked="0"/>
    </xf>
    <xf numFmtId="165" fontId="0" fillId="0" borderId="2" xfId="0" applyNumberFormat="1" applyFont="1" applyBorder="1" applyAlignment="1">
      <alignment/>
    </xf>
    <xf numFmtId="164" fontId="0" fillId="0" borderId="3" xfId="0" applyNumberFormat="1" applyFon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165" fontId="0" fillId="0" borderId="2" xfId="0" applyNumberFormat="1" applyFill="1" applyBorder="1" applyAlignment="1" applyProtection="1">
      <alignment/>
      <protection locked="0"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5" fontId="2" fillId="0" borderId="2" xfId="0" applyNumberFormat="1" applyFont="1" applyBorder="1" applyAlignment="1">
      <alignment/>
    </xf>
    <xf numFmtId="164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D43" sqref="D43"/>
    </sheetView>
  </sheetViews>
  <sheetFormatPr defaultColWidth="12.57421875" defaultRowHeight="12.75"/>
  <cols>
    <col min="1" max="1" width="11.57421875" style="0" customWidth="1"/>
    <col min="2" max="2" width="29.421875" style="0" customWidth="1"/>
    <col min="3" max="3" width="19.8515625" style="0" customWidth="1"/>
    <col min="4" max="4" width="22.7109375" style="0" customWidth="1"/>
    <col min="5" max="16384" width="11.57421875" style="0" customWidth="1"/>
  </cols>
  <sheetData>
    <row r="2" spans="1:4" ht="12.75">
      <c r="A2" s="1" t="s">
        <v>0</v>
      </c>
      <c r="B2" s="1"/>
      <c r="D2" s="2"/>
    </row>
    <row r="3" spans="1:4" ht="12.75">
      <c r="A3" s="1" t="s">
        <v>1</v>
      </c>
      <c r="B3" s="1"/>
      <c r="D3" s="2"/>
    </row>
    <row r="4" spans="1:4" ht="12.75">
      <c r="A4" s="1"/>
      <c r="B4" s="1"/>
      <c r="D4" s="2"/>
    </row>
    <row r="5" spans="1:4" ht="12.75">
      <c r="A5" s="3"/>
      <c r="B5" s="3"/>
      <c r="D5" s="2"/>
    </row>
    <row r="6" spans="1:4" ht="12.75">
      <c r="A6" s="3"/>
      <c r="B6" s="3"/>
      <c r="D6" s="2"/>
    </row>
    <row r="7" spans="1:4" ht="12.75">
      <c r="A7" s="3"/>
      <c r="B7" s="3"/>
      <c r="D7" s="2"/>
    </row>
    <row r="8" spans="1:4" ht="12.75">
      <c r="A8" s="3"/>
      <c r="B8" s="3"/>
      <c r="D8" s="2"/>
    </row>
    <row r="9" spans="1:4" ht="12.75">
      <c r="A9" s="3"/>
      <c r="B9" s="3"/>
      <c r="C9" s="4" t="s">
        <v>2</v>
      </c>
      <c r="D9" s="2"/>
    </row>
    <row r="10" spans="1:4" ht="12.75">
      <c r="A10" s="3"/>
      <c r="B10" s="3"/>
      <c r="D10" s="2"/>
    </row>
    <row r="11" spans="1:5" ht="12.75">
      <c r="A11" s="3"/>
      <c r="B11" s="3"/>
      <c r="C11" s="5" t="s">
        <v>3</v>
      </c>
      <c r="D11" s="6"/>
      <c r="E11" s="4"/>
    </row>
    <row r="12" spans="1:4" ht="12.75">
      <c r="A12" s="3"/>
      <c r="B12" s="3"/>
      <c r="D12" s="2"/>
    </row>
    <row r="13" spans="1:4" ht="12.75">
      <c r="A13" s="3"/>
      <c r="B13" s="3"/>
      <c r="D13" s="2"/>
    </row>
    <row r="14" spans="1:4" ht="12.75">
      <c r="A14" s="7" t="s">
        <v>4</v>
      </c>
      <c r="B14" s="8"/>
      <c r="C14" s="9" t="s">
        <v>5</v>
      </c>
      <c r="D14" s="10" t="s">
        <v>6</v>
      </c>
    </row>
    <row r="15" spans="1:4" ht="12.75">
      <c r="A15" s="8" t="s">
        <v>7</v>
      </c>
      <c r="B15" s="8"/>
      <c r="C15" s="11">
        <v>5805.1</v>
      </c>
      <c r="D15" s="12">
        <f>C15*100/C$21</f>
        <v>16.767496169249142</v>
      </c>
    </row>
    <row r="16" spans="1:4" ht="12.75">
      <c r="A16" s="8" t="s">
        <v>8</v>
      </c>
      <c r="B16" s="8"/>
      <c r="C16" s="11">
        <v>1638.19</v>
      </c>
      <c r="D16" s="12">
        <f>C16*100/C$21</f>
        <v>4.731760787842114</v>
      </c>
    </row>
    <row r="17" spans="1:4" ht="12.75">
      <c r="A17" s="13" t="s">
        <v>9</v>
      </c>
      <c r="B17" s="14"/>
      <c r="C17" s="15">
        <v>12070.36</v>
      </c>
      <c r="D17" s="12">
        <f>C17*100/C$21</f>
        <v>34.864122075667616</v>
      </c>
    </row>
    <row r="18" spans="1:4" ht="12.75">
      <c r="A18" s="13" t="s">
        <v>10</v>
      </c>
      <c r="B18" s="14"/>
      <c r="C18" s="15">
        <v>4410.82</v>
      </c>
      <c r="D18" s="12">
        <f>C18*100/C$21</f>
        <v>12.74024692998355</v>
      </c>
    </row>
    <row r="19" spans="1:4" ht="12.75">
      <c r="A19" s="13" t="s">
        <v>11</v>
      </c>
      <c r="B19" s="14"/>
      <c r="C19" s="15">
        <v>1644.28</v>
      </c>
      <c r="D19" s="12">
        <f>C19*100/C$21</f>
        <v>4.749351191396011</v>
      </c>
    </row>
    <row r="20" spans="1:4" ht="12.75">
      <c r="A20" s="13" t="s">
        <v>12</v>
      </c>
      <c r="B20" s="14"/>
      <c r="C20" s="15">
        <v>9052.4</v>
      </c>
      <c r="D20" s="12">
        <f>C20*100/C$21</f>
        <v>26.14702284586156</v>
      </c>
    </row>
    <row r="21" spans="1:4" ht="12.75">
      <c r="A21" s="16" t="s">
        <v>13</v>
      </c>
      <c r="B21" s="17"/>
      <c r="C21" s="18">
        <f>SUM(C15:C20)</f>
        <v>34621.15</v>
      </c>
      <c r="D21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C21" sqref="C21"/>
    </sheetView>
  </sheetViews>
  <sheetFormatPr defaultColWidth="12.57421875" defaultRowHeight="12.75"/>
  <cols>
    <col min="1" max="1" width="11.57421875" style="0" customWidth="1"/>
    <col min="2" max="2" width="29.140625" style="0" customWidth="1"/>
    <col min="3" max="3" width="17.140625" style="0" customWidth="1"/>
    <col min="4" max="4" width="15.7109375" style="0" customWidth="1"/>
    <col min="5" max="5" width="16.421875" style="0" customWidth="1"/>
    <col min="6" max="16384" width="11.57421875" style="0" customWidth="1"/>
  </cols>
  <sheetData>
    <row r="2" spans="1:4" ht="12.75">
      <c r="A2" s="1" t="s">
        <v>0</v>
      </c>
      <c r="B2" s="1"/>
      <c r="D2" s="2"/>
    </row>
    <row r="3" spans="1:4" ht="12.75">
      <c r="A3" s="1" t="s">
        <v>1</v>
      </c>
      <c r="B3" s="1"/>
      <c r="D3" s="2"/>
    </row>
    <row r="4" spans="1:4" ht="12.75">
      <c r="A4" s="1"/>
      <c r="B4" s="1"/>
      <c r="D4" s="2"/>
    </row>
    <row r="5" spans="1:4" ht="12.75">
      <c r="A5" s="3"/>
      <c r="B5" s="3"/>
      <c r="D5" s="2"/>
    </row>
    <row r="6" spans="1:4" ht="12.75">
      <c r="A6" s="3"/>
      <c r="B6" s="3"/>
      <c r="D6" s="2"/>
    </row>
    <row r="7" spans="1:4" ht="12.75">
      <c r="A7" s="3"/>
      <c r="B7" s="3"/>
      <c r="D7" s="2"/>
    </row>
    <row r="8" spans="1:4" ht="12.75">
      <c r="A8" s="3"/>
      <c r="B8" s="3"/>
      <c r="D8" s="2"/>
    </row>
    <row r="9" spans="1:4" ht="12.75">
      <c r="A9" s="3"/>
      <c r="B9" s="3"/>
      <c r="C9" s="4" t="s">
        <v>2</v>
      </c>
      <c r="D9" s="2"/>
    </row>
    <row r="10" spans="1:4" ht="12.75">
      <c r="A10" s="3"/>
      <c r="B10" s="3"/>
      <c r="D10" s="2"/>
    </row>
    <row r="11" spans="1:5" ht="12.75">
      <c r="A11" s="3"/>
      <c r="B11" s="3"/>
      <c r="C11" s="4" t="s">
        <v>14</v>
      </c>
      <c r="D11" s="6"/>
      <c r="E11" s="4"/>
    </row>
    <row r="12" spans="1:4" ht="12.75">
      <c r="A12" s="3"/>
      <c r="B12" s="3"/>
      <c r="D12" s="2"/>
    </row>
    <row r="13" spans="1:4" ht="12.75">
      <c r="A13" s="3"/>
      <c r="B13" s="3"/>
      <c r="D13" s="2"/>
    </row>
    <row r="14" spans="1:4" ht="12.75">
      <c r="A14" s="7" t="s">
        <v>4</v>
      </c>
      <c r="B14" s="8"/>
      <c r="C14" s="9" t="s">
        <v>5</v>
      </c>
      <c r="D14" s="10" t="s">
        <v>6</v>
      </c>
    </row>
    <row r="15" spans="1:4" ht="12.75">
      <c r="A15" s="8" t="s">
        <v>7</v>
      </c>
      <c r="B15" s="8"/>
      <c r="C15" s="11">
        <v>68.14</v>
      </c>
      <c r="D15" s="12">
        <f>C15*100/C$21</f>
        <v>0.2678861369906959</v>
      </c>
    </row>
    <row r="16" spans="1:4" ht="12.75">
      <c r="A16" s="8" t="s">
        <v>8</v>
      </c>
      <c r="B16" s="8"/>
      <c r="C16" s="11">
        <v>2309.63</v>
      </c>
      <c r="D16" s="12">
        <f>C16*100/C$21</f>
        <v>9.080097719075741</v>
      </c>
    </row>
    <row r="17" spans="1:4" ht="12.75">
      <c r="A17" s="13" t="s">
        <v>9</v>
      </c>
      <c r="B17" s="14"/>
      <c r="C17" s="15">
        <v>7710.5</v>
      </c>
      <c r="D17" s="12">
        <f>C17*100/C$21</f>
        <v>30.31312091674143</v>
      </c>
    </row>
    <row r="18" spans="1:4" ht="12.75">
      <c r="A18" s="13" t="s">
        <v>10</v>
      </c>
      <c r="B18" s="14"/>
      <c r="C18" s="15">
        <v>3248.25</v>
      </c>
      <c r="D18" s="12">
        <f>C18*100/C$21</f>
        <v>12.770195839155093</v>
      </c>
    </row>
    <row r="19" spans="1:4" ht="12.75">
      <c r="A19" s="13" t="s">
        <v>11</v>
      </c>
      <c r="B19" s="14"/>
      <c r="C19" s="15">
        <v>3470.54</v>
      </c>
      <c r="D19" s="12">
        <f>C19*100/C$21</f>
        <v>13.644108510004253</v>
      </c>
    </row>
    <row r="20" spans="1:4" ht="12.75">
      <c r="A20" s="13" t="s">
        <v>12</v>
      </c>
      <c r="B20" s="14"/>
      <c r="C20" s="15">
        <v>8629.12</v>
      </c>
      <c r="D20" s="12">
        <f>C20*100/C$21</f>
        <v>33.92459087803279</v>
      </c>
    </row>
    <row r="21" spans="1:4" ht="12.75">
      <c r="A21" s="16" t="s">
        <v>13</v>
      </c>
      <c r="B21" s="17"/>
      <c r="C21" s="18">
        <f>SUM(C15:C20)</f>
        <v>25436.18</v>
      </c>
      <c r="D21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E23" sqref="E23"/>
    </sheetView>
  </sheetViews>
  <sheetFormatPr defaultColWidth="12.57421875" defaultRowHeight="12.75"/>
  <cols>
    <col min="1" max="1" width="11.57421875" style="0" customWidth="1"/>
    <col min="2" max="2" width="29.421875" style="0" customWidth="1"/>
    <col min="3" max="3" width="19.8515625" style="0" customWidth="1"/>
    <col min="4" max="4" width="22.7109375" style="0" customWidth="1"/>
    <col min="5" max="16384" width="11.57421875" style="0" customWidth="1"/>
  </cols>
  <sheetData>
    <row r="2" spans="1:4" ht="12.75">
      <c r="A2" s="1" t="s">
        <v>0</v>
      </c>
      <c r="B2" s="1"/>
      <c r="D2" s="2"/>
    </row>
    <row r="3" spans="1:4" ht="12.75">
      <c r="A3" s="1" t="s">
        <v>1</v>
      </c>
      <c r="B3" s="1"/>
      <c r="D3" s="2"/>
    </row>
    <row r="4" spans="1:4" ht="12.75">
      <c r="A4" s="1"/>
      <c r="B4" s="1"/>
      <c r="D4" s="2"/>
    </row>
    <row r="5" spans="1:4" ht="12.75">
      <c r="A5" s="3"/>
      <c r="B5" s="3"/>
      <c r="D5" s="2"/>
    </row>
    <row r="6" spans="1:4" ht="12.75">
      <c r="A6" s="3"/>
      <c r="B6" s="3"/>
      <c r="D6" s="2"/>
    </row>
    <row r="7" spans="1:4" ht="12.75">
      <c r="A7" s="3"/>
      <c r="B7" s="3"/>
      <c r="D7" s="2"/>
    </row>
    <row r="8" spans="1:4" ht="12.75">
      <c r="A8" s="3"/>
      <c r="B8" s="3"/>
      <c r="D8" s="2"/>
    </row>
    <row r="9" spans="1:4" ht="12.75">
      <c r="A9" s="3"/>
      <c r="B9" s="3"/>
      <c r="C9" s="4" t="s">
        <v>2</v>
      </c>
      <c r="D9" s="2"/>
    </row>
    <row r="10" spans="1:4" ht="12.75">
      <c r="A10" s="3"/>
      <c r="B10" s="3"/>
      <c r="D10" s="2"/>
    </row>
    <row r="11" spans="1:5" ht="12.75">
      <c r="A11" s="3"/>
      <c r="B11" s="3"/>
      <c r="C11" s="4" t="s">
        <v>15</v>
      </c>
      <c r="D11" s="6"/>
      <c r="E11" s="4"/>
    </row>
    <row r="12" spans="1:4" ht="12.75">
      <c r="A12" s="3"/>
      <c r="B12" s="3"/>
      <c r="D12" s="2"/>
    </row>
    <row r="13" spans="1:4" ht="12.75">
      <c r="A13" s="3"/>
      <c r="B13" s="3"/>
      <c r="D13" s="2"/>
    </row>
    <row r="14" spans="1:4" ht="12.75">
      <c r="A14" s="7" t="s">
        <v>4</v>
      </c>
      <c r="B14" s="8"/>
      <c r="C14" s="9" t="s">
        <v>5</v>
      </c>
      <c r="D14" s="10" t="s">
        <v>6</v>
      </c>
    </row>
    <row r="15" spans="1:4" ht="12.75">
      <c r="A15" s="8" t="s">
        <v>7</v>
      </c>
      <c r="B15" s="8"/>
      <c r="C15" s="11">
        <v>116.6</v>
      </c>
      <c r="D15" s="12">
        <f>C15*100/C$21</f>
        <v>0.41635303309256755</v>
      </c>
    </row>
    <row r="16" spans="1:4" ht="12.75">
      <c r="A16" s="8" t="s">
        <v>8</v>
      </c>
      <c r="B16" s="8"/>
      <c r="C16" s="11">
        <v>2031.31</v>
      </c>
      <c r="D16" s="12">
        <f>C16*100/C$21</f>
        <v>7.253362604213237</v>
      </c>
    </row>
    <row r="17" spans="1:4" ht="12.75">
      <c r="A17" s="13" t="s">
        <v>9</v>
      </c>
      <c r="B17" s="14"/>
      <c r="C17" s="15">
        <v>11761.96</v>
      </c>
      <c r="D17" s="12">
        <f>C17*100/C$21</f>
        <v>41.99938011246532</v>
      </c>
    </row>
    <row r="18" spans="1:4" ht="12.75">
      <c r="A18" s="13" t="s">
        <v>10</v>
      </c>
      <c r="B18" s="14"/>
      <c r="C18" s="15">
        <v>5554.31</v>
      </c>
      <c r="D18" s="12">
        <f>C18*100/C$21</f>
        <v>19.833223115234812</v>
      </c>
    </row>
    <row r="19" spans="1:4" ht="12.75">
      <c r="A19" s="13" t="s">
        <v>11</v>
      </c>
      <c r="B19" s="14"/>
      <c r="C19" s="15">
        <v>1491.32</v>
      </c>
      <c r="D19" s="12">
        <f>C19*100/C$21</f>
        <v>5.325176717938318</v>
      </c>
    </row>
    <row r="20" spans="1:4" ht="12.75">
      <c r="A20" s="13" t="s">
        <v>12</v>
      </c>
      <c r="B20" s="14"/>
      <c r="C20" s="15">
        <v>7049.58</v>
      </c>
      <c r="D20" s="12">
        <f>C20*100/C$21</f>
        <v>25.17250441705577</v>
      </c>
    </row>
    <row r="21" spans="1:4" ht="12.75">
      <c r="A21" s="16" t="s">
        <v>13</v>
      </c>
      <c r="B21" s="17"/>
      <c r="C21" s="18">
        <f>SUM(C15:C20)</f>
        <v>28005.079999999994</v>
      </c>
      <c r="D21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2024-04-10T11:16:28Z</dcterms:modified>
  <cp:category/>
  <cp:version/>
  <cp:contentType/>
  <cp:contentStatus/>
  <cp:revision>16</cp:revision>
</cp:coreProperties>
</file>